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870" windowHeight="16680"/>
  </bookViews>
  <sheets>
    <sheet name="Sheet1" sheetId="3" r:id="rId1"/>
  </sheets>
  <definedNames>
    <definedName name="_xlnm._FilterDatabase" localSheetId="0">Sheet1!$A$1:$O$31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<sst xmlns="http://schemas.openxmlformats.org/spreadsheetml/2006/main" count="63" uniqueCount="52">
  <si>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2026年苍南县交通发展集团有限公司公开招聘工作人员总成绩及入围体检人员名单</t>
  </si>
  <si>
    <t>序号</t>
  </si>
  <si>
    <t>招聘部门</t>
  </si>
  <si>
    <t>准考证号</t>
  </si>
  <si>
    <t>考生姓名</t>
  </si>
  <si>
    <t>岗位代码</t>
  </si>
  <si>
    <t>招聘岗位</t>
  </si>
  <si>
    <t>招聘人数</t>
  </si>
  <si>
    <t>笔试成绩</t>
  </si>
  <si>
    <t>面试成绩</t>
  </si>
  <si>
    <t>总成绩</t>
  </si>
  <si>
    <t>排名</t>
  </si>
  <si>
    <t>备注</t>
  </si>
  <si>
    <t>苍南县交通发展集团有限公司本部及所属企业</t>
  </si>
  <si>
    <t>郑*星</t>
  </si>
  <si>
    <t>市场经营岗</t>
  </si>
  <si>
    <t>入围体检环节</t>
  </si>
  <si>
    <t>许*</t>
  </si>
  <si>
    <t>章*华</t>
  </si>
  <si>
    <t>黄*聪</t>
  </si>
  <si>
    <t>会计1</t>
  </si>
  <si>
    <t>林*</t>
  </si>
  <si>
    <t>吴*鸿</t>
  </si>
  <si>
    <t>林*锦</t>
  </si>
  <si>
    <t>会计2</t>
  </si>
  <si>
    <t>陈*</t>
  </si>
  <si>
    <t>苏*妮</t>
  </si>
  <si>
    <t>杨*君</t>
  </si>
  <si>
    <t>张*聪</t>
  </si>
  <si>
    <t>工程管理岗</t>
  </si>
  <si>
    <t>林*设</t>
  </si>
  <si>
    <t>王*灵</t>
  </si>
  <si>
    <t>刘*海</t>
  </si>
  <si>
    <t>苏*冬</t>
  </si>
  <si>
    <t>吴*玮</t>
  </si>
  <si>
    <t>文秘岗</t>
  </si>
  <si>
    <t>李*婧</t>
  </si>
  <si>
    <t>黄*阳</t>
  </si>
  <si>
    <t>吴*洁</t>
  </si>
  <si>
    <t>面试缺考</t>
  </si>
  <si>
    <t>黄*盖</t>
  </si>
  <si>
    <t>信息技术岗</t>
  </si>
  <si>
    <t>陈*威</t>
  </si>
  <si>
    <t>林*怡</t>
  </si>
  <si>
    <t>李*银</t>
  </si>
  <si>
    <t>郑*恒</t>
  </si>
  <si>
    <t>机务业务岗</t>
  </si>
  <si>
    <t>曾*聪</t>
  </si>
  <si>
    <t>苍南县海安渔港建设发展有限公司</t>
  </si>
  <si>
    <t>资产运营岗</t>
  </si>
  <si>
    <t>李*权</t>
  </si>
  <si>
    <t>金*卓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</si>
</sst>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等线"/>
      <charset val="134"/>
      <scheme val="minor"/>
    </font>
    <font>
      <b/>
      <sz val="12"/>
      <color theme="1"/>
      <name val="宋体"/>
      <charset val="134"/>
    </font>
    <font>
      <b/>
      <sz val="10"/>
      <color theme="1"/>
      <name val="宋体"/>
      <charset val="134"/>
    </font>
    <font>
      <b/>
      <sz val="10"/>
      <color rgb="FF000000"/>
      <name val="宋体"/>
      <charset val="134"/>
    </font>
    <font>
      <sz val="10"/>
      <color theme="1"/>
      <name val="宋体"/>
      <charset val="134"/>
    </font>
    <font>
      <sz val="10"/>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6"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32"/>
  <sheetViews>
    <sheetView tabSelected="1" workbookViewId="0">
      <selection activeCell="D3" sqref="D3"/>
    </sheetView>
  </sheetViews>
  <sheetFormatPr defaultColWidth="9" defaultRowHeight="14"/>
  <cols>
    <col min="1" max="1" width="9" style="1"/>
    <col min="2" max="2" width="17.625" style="1" customWidth="1"/>
    <col min="3" max="3" width="13.125" style="1" customWidth="1"/>
    <col min="4" max="4" width="9" style="1"/>
    <col min="5" max="7" width="9.5" style="1" customWidth="1"/>
    <col min="8" max="10" width="9" style="1"/>
    <col min="11" max="11" width="9" style="2"/>
    <col min="12" max="12" width="11.25" style="2" customWidth="1"/>
    <col min="13" max="16384" width="9" style="2"/>
  </cols>
  <sheetData>
    <row r="1" ht="36" customHeight="1" spans="1:12">
      <c r="A1" s="3" t="s">
        <v>0</v>
      </c>
      <c r="B1" s="3"/>
      <c r="C1" s="3"/>
      <c r="D1" s="3"/>
      <c r="E1" s="3"/>
      <c r="F1" s="3"/>
      <c r="G1" s="3"/>
      <c r="H1" s="3"/>
      <c r="I1" s="3"/>
      <c r="J1" s="3"/>
      <c r="K1" s="3"/>
      <c r="L1" s="3"/>
    </row>
    <row r="2" ht="30" customHeight="1" spans="1:12">
      <c r="A2" s="4" t="s">
        <v>1</v>
      </c>
      <c r="B2" s="4" t="s">
        <v>2</v>
      </c>
      <c r="C2" s="4" t="s">
        <v>3</v>
      </c>
      <c r="D2" s="4" t="s">
        <v>4</v>
      </c>
      <c r="E2" s="4" t="s">
        <v>5</v>
      </c>
      <c r="F2" s="4" t="s">
        <v>6</v>
      </c>
      <c r="G2" s="4" t="s">
        <v>7</v>
      </c>
      <c r="H2" s="4" t="s">
        <v>8</v>
      </c>
      <c r="I2" s="4" t="s">
        <v>9</v>
      </c>
      <c r="J2" s="5" t="s">
        <v>10</v>
      </c>
      <c r="K2" s="5" t="s">
        <v>11</v>
      </c>
      <c r="L2" s="5" t="s">
        <v>12</v>
      </c>
    </row>
    <row r="3" ht="18" customHeight="1" spans="1:12">
      <c r="A3" s="6">
        <v>1</v>
      </c>
      <c r="B3" s="7" t="s">
        <v>13</v>
      </c>
      <c r="C3" s="8">
        <v>202603140212</v>
      </c>
      <c r="D3" s="6" t="s">
        <v>14</v>
      </c>
      <c r="E3" s="9">
        <v>1</v>
      </c>
      <c r="F3" s="9" t="s">
        <v>15</v>
      </c>
      <c r="G3" s="9">
        <v>1</v>
      </c>
      <c r="H3" s="10">
        <v>79.5</v>
      </c>
      <c r="I3" s="11">
        <v>85.05</v>
      </c>
      <c r="J3" s="11">
        <f t="shared" ref="J3:J32" si="0">ROUND((H3*0.5+I3*0.5),2)</f>
        <v>82.28</v>
      </c>
      <c r="K3" s="12">
        <v>1</v>
      </c>
      <c r="L3" s="12" t="s">
        <v>16</v>
      </c>
    </row>
    <row r="4" ht="18" customHeight="1" spans="1:12">
      <c r="A4" s="6">
        <v>2</v>
      </c>
      <c r="B4" s="7"/>
      <c r="C4" s="8">
        <v>202603140113</v>
      </c>
      <c r="D4" s="6" t="s">
        <v>17</v>
      </c>
      <c r="E4" s="13"/>
      <c r="F4" s="13"/>
      <c r="G4" s="13"/>
      <c r="H4" s="10">
        <v>77</v>
      </c>
      <c r="I4" s="11">
        <v>84.86</v>
      </c>
      <c r="J4" s="11">
        <f t="shared" si="0"/>
        <v>80.93</v>
      </c>
      <c r="K4" s="12">
        <v>2</v>
      </c>
      <c r="L4" s="12"/>
    </row>
    <row r="5" ht="18" customHeight="1" spans="1:12">
      <c r="A5" s="6">
        <v>3</v>
      </c>
      <c r="B5" s="7"/>
      <c r="C5" s="8">
        <v>202603140203</v>
      </c>
      <c r="D5" s="6" t="s">
        <v>18</v>
      </c>
      <c r="E5" s="14"/>
      <c r="F5" s="14"/>
      <c r="G5" s="14"/>
      <c r="H5" s="10">
        <v>76.5</v>
      </c>
      <c r="I5" s="11">
        <v>80.32</v>
      </c>
      <c r="J5" s="11">
        <f t="shared" si="0"/>
        <v>78.41</v>
      </c>
      <c r="K5" s="12">
        <v>3</v>
      </c>
      <c r="L5" s="12"/>
    </row>
    <row r="6" ht="18" customHeight="1" spans="1:12">
      <c r="A6" s="6">
        <v>4</v>
      </c>
      <c r="B6" s="7"/>
      <c r="C6" s="8">
        <v>202603140303</v>
      </c>
      <c r="D6" s="6" t="s">
        <v>19</v>
      </c>
      <c r="E6" s="9">
        <v>2</v>
      </c>
      <c r="F6" s="9" t="s">
        <v>20</v>
      </c>
      <c r="G6" s="9">
        <v>1</v>
      </c>
      <c r="H6" s="10">
        <v>66.5</v>
      </c>
      <c r="I6" s="11">
        <v>81.69</v>
      </c>
      <c r="J6" s="11">
        <f t="shared" si="0"/>
        <v>74.1</v>
      </c>
      <c r="K6" s="12">
        <v>1</v>
      </c>
      <c r="L6" s="12" t="s">
        <v>16</v>
      </c>
    </row>
    <row r="7" ht="18" customHeight="1" spans="1:12">
      <c r="A7" s="6">
        <v>5</v>
      </c>
      <c r="B7" s="7"/>
      <c r="C7" s="8">
        <v>202603140310</v>
      </c>
      <c r="D7" s="6" t="s">
        <v>21</v>
      </c>
      <c r="E7" s="13"/>
      <c r="F7" s="13"/>
      <c r="G7" s="13"/>
      <c r="H7" s="10">
        <v>66</v>
      </c>
      <c r="I7" s="11">
        <v>79.58</v>
      </c>
      <c r="J7" s="11">
        <f t="shared" si="0"/>
        <v>72.79</v>
      </c>
      <c r="K7" s="12">
        <v>2</v>
      </c>
      <c r="L7" s="12"/>
    </row>
    <row r="8" ht="18" customHeight="1" spans="1:12">
      <c r="A8" s="6">
        <v>6</v>
      </c>
      <c r="B8" s="7"/>
      <c r="C8" s="8">
        <v>202603140307</v>
      </c>
      <c r="D8" s="6" t="s">
        <v>22</v>
      </c>
      <c r="E8" s="14"/>
      <c r="F8" s="14"/>
      <c r="G8" s="14"/>
      <c r="H8" s="10">
        <v>66.5</v>
      </c>
      <c r="I8" s="11">
        <v>77.65</v>
      </c>
      <c r="J8" s="11">
        <f t="shared" si="0"/>
        <v>72.08</v>
      </c>
      <c r="K8" s="12">
        <v>3</v>
      </c>
      <c r="L8" s="12"/>
    </row>
    <row r="9" ht="18" customHeight="1" spans="1:12">
      <c r="A9" s="6">
        <v>7</v>
      </c>
      <c r="B9" s="7"/>
      <c r="C9" s="8">
        <v>202603140321</v>
      </c>
      <c r="D9" s="6" t="s">
        <v>23</v>
      </c>
      <c r="E9" s="9">
        <v>3</v>
      </c>
      <c r="F9" s="9" t="s">
        <v>24</v>
      </c>
      <c r="G9" s="9">
        <v>1</v>
      </c>
      <c r="H9" s="10">
        <v>69.5</v>
      </c>
      <c r="I9" s="11">
        <v>82.05</v>
      </c>
      <c r="J9" s="11">
        <f t="shared" si="0"/>
        <v>75.78</v>
      </c>
      <c r="K9" s="12">
        <v>1</v>
      </c>
      <c r="L9" s="12" t="s">
        <v>16</v>
      </c>
    </row>
    <row r="10" ht="18" customHeight="1" spans="1:12">
      <c r="A10" s="6">
        <v>8</v>
      </c>
      <c r="B10" s="7"/>
      <c r="C10" s="8">
        <v>202603140316</v>
      </c>
      <c r="D10" s="6" t="s">
        <v>25</v>
      </c>
      <c r="E10" s="13"/>
      <c r="F10" s="13"/>
      <c r="G10" s="13"/>
      <c r="H10" s="10">
        <v>60</v>
      </c>
      <c r="I10" s="11">
        <v>80.75</v>
      </c>
      <c r="J10" s="11">
        <f t="shared" si="0"/>
        <v>70.38</v>
      </c>
      <c r="K10" s="12">
        <v>2</v>
      </c>
      <c r="L10" s="12"/>
    </row>
    <row r="11" ht="18" customHeight="1" spans="1:12">
      <c r="A11" s="6">
        <v>9</v>
      </c>
      <c r="B11" s="7"/>
      <c r="C11" s="8">
        <v>202603140315</v>
      </c>
      <c r="D11" s="6" t="s">
        <v>26</v>
      </c>
      <c r="E11" s="13"/>
      <c r="F11" s="13"/>
      <c r="G11" s="13"/>
      <c r="H11" s="10">
        <v>61.5</v>
      </c>
      <c r="I11" s="11">
        <v>77.76</v>
      </c>
      <c r="J11" s="11">
        <f t="shared" si="0"/>
        <v>69.63</v>
      </c>
      <c r="K11" s="12">
        <v>3</v>
      </c>
      <c r="L11" s="12"/>
    </row>
    <row r="12" ht="18" customHeight="1" spans="1:12">
      <c r="A12" s="6">
        <v>10</v>
      </c>
      <c r="B12" s="7"/>
      <c r="C12" s="8">
        <v>202603140322</v>
      </c>
      <c r="D12" s="6" t="s">
        <v>27</v>
      </c>
      <c r="E12" s="14"/>
      <c r="F12" s="14"/>
      <c r="G12" s="14"/>
      <c r="H12" s="10">
        <v>60</v>
      </c>
      <c r="I12" s="11">
        <v>78.7</v>
      </c>
      <c r="J12" s="11">
        <f t="shared" si="0"/>
        <v>69.35</v>
      </c>
      <c r="K12" s="12">
        <v>4</v>
      </c>
      <c r="L12" s="12"/>
    </row>
    <row r="13" ht="18" customHeight="1" spans="1:12">
      <c r="A13" s="6">
        <v>11</v>
      </c>
      <c r="B13" s="7"/>
      <c r="C13" s="8">
        <v>202603140418</v>
      </c>
      <c r="D13" s="6" t="s">
        <v>28</v>
      </c>
      <c r="E13" s="9">
        <v>4</v>
      </c>
      <c r="F13" s="9" t="s">
        <v>29</v>
      </c>
      <c r="G13" s="9">
        <v>2</v>
      </c>
      <c r="H13" s="10">
        <v>71</v>
      </c>
      <c r="I13" s="11">
        <v>83</v>
      </c>
      <c r="J13" s="11">
        <f t="shared" si="0"/>
        <v>77</v>
      </c>
      <c r="K13" s="12">
        <v>1</v>
      </c>
      <c r="L13" s="12" t="s">
        <v>16</v>
      </c>
    </row>
    <row r="14" ht="18" customHeight="1" spans="1:12">
      <c r="A14" s="6">
        <v>12</v>
      </c>
      <c r="B14" s="7"/>
      <c r="C14" s="8">
        <v>202603140417</v>
      </c>
      <c r="D14" s="6" t="s">
        <v>30</v>
      </c>
      <c r="E14" s="13"/>
      <c r="F14" s="13"/>
      <c r="G14" s="13"/>
      <c r="H14" s="10">
        <v>67.5</v>
      </c>
      <c r="I14" s="11">
        <v>83.79</v>
      </c>
      <c r="J14" s="11">
        <f t="shared" si="0"/>
        <v>75.65</v>
      </c>
      <c r="K14" s="12">
        <v>2</v>
      </c>
      <c r="L14" s="12" t="s">
        <v>16</v>
      </c>
    </row>
    <row r="15" ht="18" customHeight="1" spans="1:12">
      <c r="A15" s="6">
        <v>13</v>
      </c>
      <c r="B15" s="7"/>
      <c r="C15" s="8">
        <v>202603140435</v>
      </c>
      <c r="D15" s="6" t="s">
        <v>31</v>
      </c>
      <c r="E15" s="13"/>
      <c r="F15" s="13"/>
      <c r="G15" s="13"/>
      <c r="H15" s="10">
        <v>69</v>
      </c>
      <c r="I15" s="11">
        <v>80.63</v>
      </c>
      <c r="J15" s="11">
        <f t="shared" si="0"/>
        <v>74.82</v>
      </c>
      <c r="K15" s="12">
        <v>3</v>
      </c>
      <c r="L15" s="12"/>
    </row>
    <row r="16" ht="18" customHeight="1" spans="1:12">
      <c r="A16" s="6">
        <v>14</v>
      </c>
      <c r="B16" s="7"/>
      <c r="C16" s="8">
        <v>202603140422</v>
      </c>
      <c r="D16" s="6" t="s">
        <v>25</v>
      </c>
      <c r="E16" s="13"/>
      <c r="F16" s="13"/>
      <c r="G16" s="13"/>
      <c r="H16" s="10">
        <v>64.5</v>
      </c>
      <c r="I16" s="11">
        <v>82.44</v>
      </c>
      <c r="J16" s="11">
        <f t="shared" si="0"/>
        <v>73.47</v>
      </c>
      <c r="K16" s="12">
        <v>4</v>
      </c>
      <c r="L16" s="12"/>
    </row>
    <row r="17" ht="18" customHeight="1" spans="1:12">
      <c r="A17" s="6">
        <v>15</v>
      </c>
      <c r="B17" s="7"/>
      <c r="C17" s="8">
        <v>202603140428</v>
      </c>
      <c r="D17" s="6" t="s">
        <v>32</v>
      </c>
      <c r="E17" s="13"/>
      <c r="F17" s="13"/>
      <c r="G17" s="13"/>
      <c r="H17" s="10">
        <v>63.5</v>
      </c>
      <c r="I17" s="11">
        <v>80.07</v>
      </c>
      <c r="J17" s="11">
        <f t="shared" si="0"/>
        <v>71.79</v>
      </c>
      <c r="K17" s="12">
        <v>5</v>
      </c>
      <c r="L17" s="12"/>
    </row>
    <row r="18" ht="18" customHeight="1" spans="1:12">
      <c r="A18" s="6">
        <v>16</v>
      </c>
      <c r="B18" s="7"/>
      <c r="C18" s="8">
        <v>202603140427</v>
      </c>
      <c r="D18" s="6" t="s">
        <v>33</v>
      </c>
      <c r="E18" s="14"/>
      <c r="F18" s="14"/>
      <c r="G18" s="14"/>
      <c r="H18" s="10">
        <v>62.5</v>
      </c>
      <c r="I18" s="11">
        <v>79.82</v>
      </c>
      <c r="J18" s="11">
        <f t="shared" si="0"/>
        <v>71.16</v>
      </c>
      <c r="K18" s="12">
        <v>6</v>
      </c>
      <c r="L18" s="12"/>
    </row>
    <row r="19" ht="18" customHeight="1" spans="1:12">
      <c r="A19" s="6">
        <v>17</v>
      </c>
      <c r="B19" s="7"/>
      <c r="C19" s="8">
        <v>202603140704</v>
      </c>
      <c r="D19" s="6" t="s">
        <v>34</v>
      </c>
      <c r="E19" s="9">
        <v>5</v>
      </c>
      <c r="F19" s="9" t="s">
        <v>35</v>
      </c>
      <c r="G19" s="9">
        <v>1</v>
      </c>
      <c r="H19" s="10">
        <v>73</v>
      </c>
      <c r="I19" s="11">
        <v>86</v>
      </c>
      <c r="J19" s="11">
        <f t="shared" si="0"/>
        <v>79.5</v>
      </c>
      <c r="K19" s="12">
        <v>1</v>
      </c>
      <c r="L19" s="12" t="s">
        <v>16</v>
      </c>
    </row>
    <row r="20" ht="18" customHeight="1" spans="1:12">
      <c r="A20" s="6">
        <v>18</v>
      </c>
      <c r="B20" s="7"/>
      <c r="C20" s="8">
        <v>202603140606</v>
      </c>
      <c r="D20" s="6" t="s">
        <v>36</v>
      </c>
      <c r="E20" s="13"/>
      <c r="F20" s="13"/>
      <c r="G20" s="13"/>
      <c r="H20" s="10">
        <v>75.5</v>
      </c>
      <c r="I20" s="11">
        <v>83.42</v>
      </c>
      <c r="J20" s="11">
        <f t="shared" si="0"/>
        <v>79.46</v>
      </c>
      <c r="K20" s="12">
        <v>2</v>
      </c>
      <c r="L20" s="12"/>
    </row>
    <row r="21" ht="18" customHeight="1" spans="1:12">
      <c r="A21" s="6">
        <v>19</v>
      </c>
      <c r="B21" s="7"/>
      <c r="C21" s="8">
        <v>202603140914</v>
      </c>
      <c r="D21" s="6" t="s">
        <v>37</v>
      </c>
      <c r="E21" s="13"/>
      <c r="F21" s="13"/>
      <c r="G21" s="13"/>
      <c r="H21" s="10">
        <v>72</v>
      </c>
      <c r="I21" s="11">
        <v>83.4</v>
      </c>
      <c r="J21" s="11">
        <f t="shared" si="0"/>
        <v>77.7</v>
      </c>
      <c r="K21" s="12">
        <v>3</v>
      </c>
      <c r="L21" s="12"/>
    </row>
    <row r="22" ht="18" customHeight="1" spans="1:12">
      <c r="A22" s="6">
        <v>20</v>
      </c>
      <c r="B22" s="7"/>
      <c r="C22" s="8">
        <v>202603140925</v>
      </c>
      <c r="D22" s="6" t="s">
        <v>38</v>
      </c>
      <c r="E22" s="14"/>
      <c r="F22" s="14"/>
      <c r="G22" s="14"/>
      <c r="H22" s="10">
        <v>72</v>
      </c>
      <c r="I22" s="11">
        <v>0</v>
      </c>
      <c r="J22" s="11">
        <f t="shared" si="0"/>
        <v>36</v>
      </c>
      <c r="K22" s="12">
        <v>4</v>
      </c>
      <c r="L22" s="12" t="s">
        <v>39</v>
      </c>
    </row>
    <row r="23" ht="18" customHeight="1" spans="1:12">
      <c r="A23" s="6">
        <v>21</v>
      </c>
      <c r="B23" s="7"/>
      <c r="C23" s="8">
        <v>202603141228</v>
      </c>
      <c r="D23" s="6" t="s">
        <v>40</v>
      </c>
      <c r="E23" s="9">
        <v>6</v>
      </c>
      <c r="F23" s="9" t="s">
        <v>41</v>
      </c>
      <c r="G23" s="9">
        <v>1</v>
      </c>
      <c r="H23" s="10">
        <v>72</v>
      </c>
      <c r="I23" s="11">
        <v>87.18</v>
      </c>
      <c r="J23" s="11">
        <f t="shared" si="0"/>
        <v>79.59</v>
      </c>
      <c r="K23" s="12">
        <v>1</v>
      </c>
      <c r="L23" s="12" t="s">
        <v>16</v>
      </c>
    </row>
    <row r="24" ht="18" customHeight="1" spans="1:12">
      <c r="A24" s="6">
        <v>22</v>
      </c>
      <c r="B24" s="7"/>
      <c r="C24" s="8">
        <v>202603141019</v>
      </c>
      <c r="D24" s="6" t="s">
        <v>42</v>
      </c>
      <c r="E24" s="13"/>
      <c r="F24" s="13"/>
      <c r="G24" s="13"/>
      <c r="H24" s="10">
        <v>74</v>
      </c>
      <c r="I24" s="11">
        <v>79.9</v>
      </c>
      <c r="J24" s="11">
        <f t="shared" si="0"/>
        <v>76.95</v>
      </c>
      <c r="K24" s="12">
        <v>2</v>
      </c>
      <c r="L24" s="12"/>
    </row>
    <row r="25" ht="18" customHeight="1" spans="1:12">
      <c r="A25" s="6">
        <v>23</v>
      </c>
      <c r="B25" s="7"/>
      <c r="C25" s="8">
        <v>202603141101</v>
      </c>
      <c r="D25" s="6" t="s">
        <v>43</v>
      </c>
      <c r="E25" s="13"/>
      <c r="F25" s="13"/>
      <c r="G25" s="13"/>
      <c r="H25" s="10">
        <v>68.5</v>
      </c>
      <c r="I25" s="11">
        <v>81.02</v>
      </c>
      <c r="J25" s="11">
        <f t="shared" si="0"/>
        <v>74.76</v>
      </c>
      <c r="K25" s="12">
        <v>3</v>
      </c>
      <c r="L25" s="12"/>
    </row>
    <row r="26" ht="18" customHeight="1" spans="1:12">
      <c r="A26" s="6">
        <v>24</v>
      </c>
      <c r="B26" s="7"/>
      <c r="C26" s="8">
        <v>202603141206</v>
      </c>
      <c r="D26" s="6" t="s">
        <v>44</v>
      </c>
      <c r="E26" s="14"/>
      <c r="F26" s="14"/>
      <c r="G26" s="14"/>
      <c r="H26" s="10">
        <v>68.5</v>
      </c>
      <c r="I26" s="11">
        <v>75.92</v>
      </c>
      <c r="J26" s="11">
        <f t="shared" si="0"/>
        <v>72.21</v>
      </c>
      <c r="K26" s="12">
        <v>4</v>
      </c>
      <c r="L26" s="12"/>
    </row>
    <row r="27" ht="18" customHeight="1" spans="1:12">
      <c r="A27" s="6">
        <v>25</v>
      </c>
      <c r="B27" s="7"/>
      <c r="C27" s="8">
        <v>202603141308</v>
      </c>
      <c r="D27" s="6" t="s">
        <v>45</v>
      </c>
      <c r="E27" s="9">
        <v>7</v>
      </c>
      <c r="F27" s="9" t="s">
        <v>46</v>
      </c>
      <c r="G27" s="9">
        <v>1</v>
      </c>
      <c r="H27" s="10">
        <v>66</v>
      </c>
      <c r="I27" s="11">
        <v>82.67</v>
      </c>
      <c r="J27" s="11">
        <f t="shared" si="0"/>
        <v>74.34</v>
      </c>
      <c r="K27" s="12">
        <v>1</v>
      </c>
      <c r="L27" s="12" t="s">
        <v>16</v>
      </c>
    </row>
    <row r="28" ht="18" customHeight="1" spans="1:12">
      <c r="A28" s="6">
        <v>26</v>
      </c>
      <c r="B28" s="7"/>
      <c r="C28" s="8">
        <v>202603141318</v>
      </c>
      <c r="D28" s="6" t="s">
        <v>28</v>
      </c>
      <c r="E28" s="13"/>
      <c r="F28" s="13"/>
      <c r="G28" s="13"/>
      <c r="H28" s="10">
        <v>60.5</v>
      </c>
      <c r="I28" s="11">
        <v>84.25</v>
      </c>
      <c r="J28" s="11">
        <f t="shared" si="0"/>
        <v>72.38</v>
      </c>
      <c r="K28" s="12">
        <v>2</v>
      </c>
      <c r="L28" s="12"/>
    </row>
    <row r="29" ht="18" customHeight="1" spans="1:12">
      <c r="A29" s="6">
        <v>27</v>
      </c>
      <c r="B29" s="7"/>
      <c r="C29" s="8">
        <v>202603141301</v>
      </c>
      <c r="D29" s="6" t="s">
        <v>47</v>
      </c>
      <c r="E29" s="14"/>
      <c r="F29" s="14"/>
      <c r="G29" s="14"/>
      <c r="H29" s="10">
        <v>60</v>
      </c>
      <c r="I29" s="11">
        <v>78.32</v>
      </c>
      <c r="J29" s="11">
        <f t="shared" si="0"/>
        <v>69.16</v>
      </c>
      <c r="K29" s="12">
        <v>3</v>
      </c>
      <c r="L29" s="12"/>
    </row>
    <row r="30" ht="18" customHeight="1" spans="1:12">
      <c r="A30" s="6">
        <v>28</v>
      </c>
      <c r="B30" s="15" t="s">
        <v>48</v>
      </c>
      <c r="C30" s="8">
        <v>202603141331</v>
      </c>
      <c r="D30" s="6" t="s">
        <v>25</v>
      </c>
      <c r="E30" s="9">
        <v>8</v>
      </c>
      <c r="F30" s="9" t="s">
        <v>49</v>
      </c>
      <c r="G30" s="9">
        <v>1</v>
      </c>
      <c r="H30" s="10">
        <v>72</v>
      </c>
      <c r="I30" s="11">
        <v>83.08</v>
      </c>
      <c r="J30" s="11">
        <f t="shared" si="0"/>
        <v>77.54</v>
      </c>
      <c r="K30" s="12">
        <v>1</v>
      </c>
      <c r="L30" s="12" t="s">
        <v>16</v>
      </c>
    </row>
    <row r="31" ht="18" customHeight="1" spans="1:12">
      <c r="A31" s="6">
        <v>29</v>
      </c>
      <c r="B31" s="16"/>
      <c r="C31" s="8">
        <v>202603141330</v>
      </c>
      <c r="D31" s="6" t="s">
        <v>50</v>
      </c>
      <c r="E31" s="13"/>
      <c r="F31" s="13"/>
      <c r="G31" s="13"/>
      <c r="H31" s="10">
        <v>66.5</v>
      </c>
      <c r="I31" s="11">
        <v>83.62</v>
      </c>
      <c r="J31" s="11">
        <f t="shared" si="0"/>
        <v>75.06</v>
      </c>
      <c r="K31" s="12">
        <v>2</v>
      </c>
      <c r="L31" s="12"/>
    </row>
    <row r="32" ht="18" customHeight="1" spans="1:12">
      <c r="A32" s="6">
        <v>30</v>
      </c>
      <c r="B32" s="17"/>
      <c r="C32" s="8">
        <v>202603141329</v>
      </c>
      <c r="D32" s="6" t="s">
        <v>51</v>
      </c>
      <c r="E32" s="14"/>
      <c r="F32" s="14"/>
      <c r="G32" s="14"/>
      <c r="H32" s="10">
        <v>65</v>
      </c>
      <c r="I32" s="11">
        <v>78.87</v>
      </c>
      <c r="J32" s="11">
        <f t="shared" si="0"/>
        <v>71.94</v>
      </c>
      <c r="K32" s="12">
        <v>3</v>
      </c>
      <c r="L32" s="12"/>
    </row>
  </sheetData>
  <mergeCells count="27">
    <mergeCell ref="A1:L1"/>
    <mergeCell ref="B3:B29"/>
    <mergeCell ref="B30:B32"/>
    <mergeCell ref="E3:E5"/>
    <mergeCell ref="E6:E8"/>
    <mergeCell ref="E9:E12"/>
    <mergeCell ref="E13:E18"/>
    <mergeCell ref="E19:E22"/>
    <mergeCell ref="E23:E26"/>
    <mergeCell ref="E27:E29"/>
    <mergeCell ref="E30:E32"/>
    <mergeCell ref="F3:F5"/>
    <mergeCell ref="F6:F8"/>
    <mergeCell ref="F9:F12"/>
    <mergeCell ref="F13:F18"/>
    <mergeCell ref="F19:F22"/>
    <mergeCell ref="F23:F26"/>
    <mergeCell ref="F27:F29"/>
    <mergeCell ref="F30:F32"/>
    <mergeCell ref="G3:G5"/>
    <mergeCell ref="G6:G8"/>
    <mergeCell ref="G9:G12"/>
    <mergeCell ref="G13:G18"/>
    <mergeCell ref="G19:G22"/>
    <mergeCell ref="G23:G26"/>
    <mergeCell ref="G27:G29"/>
    <mergeCell ref="G30:G32"/>
  </mergeCells>
  <pageMargins left="0.75" right="0.75" top="1" bottom="1" header="0.5" footer="0.5"/>
  <pageSetup paperSize="9" scale="67"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林涛</cp:lastModifiedBy>
  <dcterms:created xsi:type="dcterms:W3CDTF">2026-03-18T00:49:00Z</dcterms:created>
  <dcterms:modified xsi:type="dcterms:W3CDTF">2026-03-30T01:59:23Z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D95F2B987D684EB39339001894F705B0_13</vt:lpwstr>
  </property>
  <property fmtid="{D5CDD505-2E9C-101B-9397-08002B2CF9AE}" pid="3" name="KSOProductBuildVer">
    <vt:lpwstr>2052-12.1.0.25225</vt:lpwstr>
  </property>
  <property fmtid="{D5CDD505-2E9C-101B-9397-08002B2CF9AE}" pid="4" name="CalculationRule">
    <vt:i4>0</vt:i4>
  </property>
</Properties>
</file>